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341" windowWidth="1689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<sst xmlns="http://schemas.openxmlformats.org/spreadsheetml/2006/main" count="124" uniqueCount="88">
  <si>
    <t>Precept</t>
  </si>
  <si>
    <t>Subtotal</t>
  </si>
  <si>
    <t>Mayor's allowance</t>
  </si>
  <si>
    <t xml:space="preserve"> </t>
  </si>
  <si>
    <t>Civic Fund</t>
  </si>
  <si>
    <t>Macebearer's allowance</t>
  </si>
  <si>
    <t>Cllrs' exps</t>
  </si>
  <si>
    <t>Election expenses</t>
  </si>
  <si>
    <t>Town Meeting exps</t>
  </si>
  <si>
    <t>Members Allowance</t>
  </si>
  <si>
    <t>Councillor training</t>
  </si>
  <si>
    <t>Floral planters</t>
  </si>
  <si>
    <t>Town clock</t>
  </si>
  <si>
    <t>Twinning gift/visit</t>
  </si>
  <si>
    <t>Bus Shelter maintenance</t>
  </si>
  <si>
    <t>Dog Bin maintenance</t>
  </si>
  <si>
    <t>Roundball Wood maintenance</t>
  </si>
  <si>
    <t>Dowell St corner</t>
  </si>
  <si>
    <t>Water channel refurbishment</t>
  </si>
  <si>
    <t>Charter Day</t>
  </si>
  <si>
    <t>Youth Support</t>
  </si>
  <si>
    <t>Telephone (incl 2 x broadband)</t>
  </si>
  <si>
    <t>Postage</t>
  </si>
  <si>
    <t>Stationery</t>
  </si>
  <si>
    <t>Printing/Photocopier</t>
  </si>
  <si>
    <t>Audit</t>
  </si>
  <si>
    <t>Insurance</t>
  </si>
  <si>
    <t>Computer upgrade/mntnce</t>
  </si>
  <si>
    <t>Miscellaneous</t>
  </si>
  <si>
    <t>Electricity</t>
  </si>
  <si>
    <t>Heating</t>
  </si>
  <si>
    <t>Rent</t>
  </si>
  <si>
    <t>Rates</t>
  </si>
  <si>
    <t>Salaries &amp; HMRC</t>
  </si>
  <si>
    <t>Staff Travel Expenses</t>
  </si>
  <si>
    <t>Staff Training</t>
  </si>
  <si>
    <t>Recruitment Advertising</t>
  </si>
  <si>
    <t>Payroll</t>
  </si>
  <si>
    <t>EDDC re Information Desk</t>
  </si>
  <si>
    <t>Interest</t>
  </si>
  <si>
    <t>DCC re P3</t>
  </si>
  <si>
    <t>Donations</t>
  </si>
  <si>
    <t>Flowerbeds fundraising</t>
  </si>
  <si>
    <t>Charter Day fundraising</t>
  </si>
  <si>
    <t>Grants to Local Organisations</t>
  </si>
  <si>
    <t xml:space="preserve">CCTv </t>
  </si>
  <si>
    <t>Entertainers</t>
  </si>
  <si>
    <t>Staffing</t>
  </si>
  <si>
    <t>Total General Expenditure</t>
  </si>
  <si>
    <t>GENERAL EXPENDITURE</t>
  </si>
  <si>
    <t>Council Expenses</t>
  </si>
  <si>
    <t>Subscriptions</t>
  </si>
  <si>
    <t>Environment &amp; Tourism</t>
  </si>
  <si>
    <t>Administration</t>
  </si>
  <si>
    <t>Premises</t>
  </si>
  <si>
    <t>Water/sewerage</t>
  </si>
  <si>
    <t>EDDC re Advert Apps</t>
  </si>
  <si>
    <t>Market income re overheads</t>
  </si>
  <si>
    <t>Market income re Charter Day</t>
  </si>
  <si>
    <t>Market income re Entertainers</t>
  </si>
  <si>
    <t>Market income re Xmas Lights</t>
  </si>
  <si>
    <t>Market income re Promotion</t>
  </si>
  <si>
    <t>Christmas Lights</t>
  </si>
  <si>
    <t>Refuse bags (commercial)</t>
  </si>
  <si>
    <t>Maintenance &amp; Security</t>
  </si>
  <si>
    <t>Increase Reserves</t>
  </si>
  <si>
    <t>Pensions</t>
  </si>
  <si>
    <t>Safe custody &amp; bank charges</t>
  </si>
  <si>
    <t>Footpaths, Town Lanes, Trees</t>
  </si>
  <si>
    <t>Budget</t>
  </si>
  <si>
    <t xml:space="preserve">Community Complex  </t>
  </si>
  <si>
    <t>Fire &amp; electric inspections</t>
  </si>
  <si>
    <t>Transfer f/raising to FOB</t>
  </si>
  <si>
    <t>Beehive fundraising</t>
  </si>
  <si>
    <t>-</t>
  </si>
  <si>
    <t>Precept proposal</t>
  </si>
  <si>
    <t xml:space="preserve">Allotments </t>
  </si>
  <si>
    <t>Emergency planning/events</t>
  </si>
  <si>
    <t xml:space="preserve">Seats </t>
  </si>
  <si>
    <t>Loan and legal fees</t>
  </si>
  <si>
    <t>Town Council Newsletters</t>
  </si>
  <si>
    <t>Town Council Website</t>
  </si>
  <si>
    <t>General marketing for town</t>
  </si>
  <si>
    <t>Promotion</t>
  </si>
  <si>
    <t>INCOME</t>
  </si>
  <si>
    <t>Grants</t>
  </si>
  <si>
    <t>DRAFT PRECEPT 2013-14</t>
  </si>
  <si>
    <t>Precept Proposal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</si>
</sst>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167" fontId="0" fillId="0" borderId="0" xfId="42" applyFont="1" applyAlignment="1">
      <alignment/>
    </xf>
    <xf numFmtId="167" fontId="1" fillId="0" borderId="0" xfId="42" applyFont="1" applyFill="1" applyBorder="1" applyAlignment="1" applyProtection="1">
      <alignment/>
      <protection locked="0"/>
    </xf>
    <xf numFmtId="167" fontId="0" fillId="0" borderId="0" xfId="42" applyFont="1" applyAlignment="1">
      <alignment/>
    </xf>
    <xf numFmtId="167" fontId="0" fillId="0" borderId="0" xfId="42" applyFont="1" applyFill="1" applyBorder="1" applyAlignment="1" applyProtection="1">
      <alignment/>
      <protection locked="0"/>
    </xf>
    <xf numFmtId="167" fontId="1" fillId="0" borderId="0" xfId="42" applyFont="1" applyFill="1" applyBorder="1" applyAlignment="1" applyProtection="1">
      <alignment/>
      <protection locked="0"/>
    </xf>
    <xf numFmtId="167" fontId="1" fillId="0" borderId="0" xfId="42" applyFont="1" applyAlignment="1">
      <alignment/>
    </xf>
    <xf numFmtId="167" fontId="4" fillId="0" borderId="0" xfId="42" applyFont="1" applyFill="1" applyBorder="1" applyAlignment="1" applyProtection="1">
      <alignment/>
      <protection locked="0"/>
    </xf>
    <xf numFmtId="0" fontId="40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42" applyFont="1" applyAlignment="1">
      <alignment horizontal="center"/>
    </xf>
    <xf numFmtId="167" fontId="1" fillId="0" borderId="0" xfId="42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selection activeCell="A114" sqref="A114"/>
    </sheetView>
  </sheetViews>
  <sheetFormatPr defaultColWidth="9.140625" defaultRowHeight="12.75"/>
  <cols>
    <col min="1" max="1" width="25.421875" style="1" customWidth="1"/>
    <col min="2" max="2" width="13.421875" style="0" customWidth="1"/>
    <col min="3" max="3" width="11.7109375" style="0" customWidth="1"/>
    <col min="4" max="4" width="17.8515625" style="0" customWidth="1"/>
    <col min="5" max="6" width="11.28125" style="0" bestFit="1" customWidth="1"/>
  </cols>
  <sheetData>
    <row r="1" spans="1:5" ht="12.75">
      <c r="A1" s="3" t="s">
        <v>86</v>
      </c>
      <c r="B1" s="5"/>
      <c r="C1" s="6" t="s">
        <v>3</v>
      </c>
      <c r="D1" s="8"/>
      <c r="E1" s="8"/>
    </row>
    <row r="2" spans="1:5" ht="12.75">
      <c r="A2" s="3"/>
      <c r="B2" s="16"/>
      <c r="C2" s="15"/>
      <c r="D2" s="8"/>
      <c r="E2" s="8"/>
    </row>
    <row r="3" spans="1:5" ht="12.75">
      <c r="A3" s="3" t="s">
        <v>49</v>
      </c>
      <c r="B3" s="16" t="s">
        <v>69</v>
      </c>
      <c r="C3" s="15" t="s">
        <v>1</v>
      </c>
      <c r="D3" s="16" t="s">
        <v>75</v>
      </c>
      <c r="E3" s="16" t="s">
        <v>1</v>
      </c>
    </row>
    <row r="4" spans="1:5" s="2" customFormat="1" ht="12.75">
      <c r="A4" s="2" t="s">
        <v>50</v>
      </c>
      <c r="B4" s="12"/>
      <c r="C4" s="12"/>
      <c r="D4" s="3"/>
      <c r="E4" s="3"/>
    </row>
    <row r="5" spans="1:5" ht="12.75">
      <c r="A5" s="1" t="s">
        <v>2</v>
      </c>
      <c r="B5" s="11">
        <v>650</v>
      </c>
      <c r="C5" s="11"/>
      <c r="D5" s="13">
        <v>650</v>
      </c>
      <c r="E5" s="8"/>
    </row>
    <row r="6" spans="1:5" ht="12.75">
      <c r="A6" s="1" t="s">
        <v>4</v>
      </c>
      <c r="B6" s="11">
        <v>500</v>
      </c>
      <c r="C6" s="11"/>
      <c r="D6" s="13">
        <v>500</v>
      </c>
      <c r="E6" s="8"/>
    </row>
    <row r="7" spans="1:5" ht="12.75">
      <c r="A7" s="1" t="s">
        <v>5</v>
      </c>
      <c r="B7" s="11">
        <v>300</v>
      </c>
      <c r="C7" s="11"/>
      <c r="D7" s="13">
        <v>300</v>
      </c>
      <c r="E7" s="8"/>
    </row>
    <row r="8" spans="1:5" ht="12" customHeight="1">
      <c r="A8" s="1" t="s">
        <v>6</v>
      </c>
      <c r="B8" s="11">
        <v>100</v>
      </c>
      <c r="C8" s="11"/>
      <c r="D8" s="13">
        <v>100</v>
      </c>
      <c r="E8" s="8"/>
    </row>
    <row r="9" spans="1:5" ht="12.75">
      <c r="A9" s="4" t="s">
        <v>67</v>
      </c>
      <c r="B9" s="11">
        <v>200</v>
      </c>
      <c r="C9" s="11"/>
      <c r="D9" s="13">
        <v>120</v>
      </c>
      <c r="E9" s="8"/>
    </row>
    <row r="10" spans="1:5" ht="12.75">
      <c r="A10" s="1" t="s">
        <v>7</v>
      </c>
      <c r="B10" s="11">
        <v>750</v>
      </c>
      <c r="C10" s="11"/>
      <c r="D10" s="13">
        <v>750</v>
      </c>
      <c r="E10" s="8"/>
    </row>
    <row r="11" spans="1:5" ht="12.75">
      <c r="A11" s="1" t="s">
        <v>8</v>
      </c>
      <c r="B11" s="11">
        <v>250</v>
      </c>
      <c r="C11" s="11"/>
      <c r="D11" s="13">
        <v>250</v>
      </c>
      <c r="E11" s="8"/>
    </row>
    <row r="12" spans="1:5" ht="12.75">
      <c r="A12" s="1" t="s">
        <v>9</v>
      </c>
      <c r="B12" s="11">
        <v>5000</v>
      </c>
      <c r="C12" s="11"/>
      <c r="D12" s="13">
        <v>5000</v>
      </c>
      <c r="E12" s="8"/>
    </row>
    <row r="13" spans="1:5" ht="12.75">
      <c r="A13" s="1" t="s">
        <v>10</v>
      </c>
      <c r="B13" s="11">
        <v>160</v>
      </c>
      <c r="C13" s="11"/>
      <c r="D13" s="13">
        <v>160</v>
      </c>
      <c r="E13" s="8"/>
    </row>
    <row r="14" spans="2:5" ht="12.75">
      <c r="B14" s="11"/>
      <c r="C14" s="16">
        <f>SUM(B5:B13)</f>
        <v>7910</v>
      </c>
      <c r="D14" s="16" t="s">
        <v>3</v>
      </c>
      <c r="E14" s="20">
        <f>SUM(D5:D13)</f>
        <v>7830</v>
      </c>
    </row>
    <row r="15" spans="2:5" ht="12.75">
      <c r="B15" s="11"/>
      <c r="C15" s="16"/>
      <c r="D15" s="13"/>
      <c r="E15" s="8"/>
    </row>
    <row r="16" spans="1:5" s="2" customFormat="1" ht="12.75">
      <c r="A16" s="2" t="s">
        <v>51</v>
      </c>
      <c r="B16" s="12"/>
      <c r="C16" s="12"/>
      <c r="D16" s="22"/>
      <c r="E16" s="3"/>
    </row>
    <row r="17" spans="2:5" s="2" customFormat="1" ht="12.75">
      <c r="B17" s="14">
        <v>1600</v>
      </c>
      <c r="C17" s="12">
        <f>SUM(B17)</f>
        <v>1600</v>
      </c>
      <c r="D17" s="14">
        <v>1600</v>
      </c>
      <c r="E17" s="23">
        <f>SUM(D17)</f>
        <v>1600</v>
      </c>
    </row>
    <row r="18" spans="2:5" s="2" customFormat="1" ht="12.75">
      <c r="B18" s="14"/>
      <c r="C18" s="12"/>
      <c r="D18" s="22"/>
      <c r="E18" s="3"/>
    </row>
    <row r="19" spans="1:5" s="2" customFormat="1" ht="12.75">
      <c r="A19" s="2" t="s">
        <v>52</v>
      </c>
      <c r="B19" s="12"/>
      <c r="C19" s="12"/>
      <c r="D19" s="22"/>
      <c r="E19" s="3"/>
    </row>
    <row r="20" spans="1:5" s="2" customFormat="1" ht="12.75">
      <c r="A20" s="1" t="s">
        <v>11</v>
      </c>
      <c r="B20" s="14">
        <v>4000</v>
      </c>
      <c r="C20" s="17"/>
      <c r="D20" s="14">
        <v>4000</v>
      </c>
      <c r="E20" s="3"/>
    </row>
    <row r="21" spans="1:5" s="2" customFormat="1" ht="12.75">
      <c r="A21" s="1" t="s">
        <v>62</v>
      </c>
      <c r="B21" s="14">
        <v>4000</v>
      </c>
      <c r="C21" s="12"/>
      <c r="D21" s="14">
        <v>4000</v>
      </c>
      <c r="E21" s="3"/>
    </row>
    <row r="22" spans="1:5" s="2" customFormat="1" ht="12.75">
      <c r="A22" s="1" t="s">
        <v>46</v>
      </c>
      <c r="B22" s="14">
        <v>1500</v>
      </c>
      <c r="C22" s="12"/>
      <c r="D22" s="14">
        <v>1300</v>
      </c>
      <c r="E22" s="3"/>
    </row>
    <row r="23" spans="1:5" s="2" customFormat="1" ht="12.75">
      <c r="A23" s="1" t="s">
        <v>12</v>
      </c>
      <c r="B23" s="14">
        <v>200</v>
      </c>
      <c r="C23" s="12"/>
      <c r="D23" s="14">
        <v>200</v>
      </c>
      <c r="E23" s="3"/>
    </row>
    <row r="24" spans="1:5" s="2" customFormat="1" ht="12.75">
      <c r="A24" s="1" t="s">
        <v>13</v>
      </c>
      <c r="B24" s="14">
        <v>50</v>
      </c>
      <c r="C24" s="12"/>
      <c r="D24" s="14">
        <v>50</v>
      </c>
      <c r="E24" s="3"/>
    </row>
    <row r="25" spans="1:5" s="2" customFormat="1" ht="12.75">
      <c r="A25" s="1" t="s">
        <v>14</v>
      </c>
      <c r="B25" s="14">
        <v>0</v>
      </c>
      <c r="C25" s="12"/>
      <c r="D25" s="14">
        <v>0</v>
      </c>
      <c r="E25" s="3"/>
    </row>
    <row r="26" spans="1:5" s="2" customFormat="1" ht="12.75">
      <c r="A26" s="1" t="s">
        <v>15</v>
      </c>
      <c r="B26" s="14">
        <v>650</v>
      </c>
      <c r="C26" s="12"/>
      <c r="D26" s="14">
        <v>650</v>
      </c>
      <c r="E26" s="3"/>
    </row>
    <row r="27" spans="1:5" ht="12.75">
      <c r="A27" s="1" t="s">
        <v>16</v>
      </c>
      <c r="B27" s="13">
        <v>1300</v>
      </c>
      <c r="C27" s="11"/>
      <c r="D27" s="13">
        <v>1000</v>
      </c>
      <c r="E27" s="8"/>
    </row>
    <row r="28" spans="1:5" ht="12.75">
      <c r="A28" s="10" t="s">
        <v>19</v>
      </c>
      <c r="B28" s="13">
        <v>900</v>
      </c>
      <c r="C28" s="11"/>
      <c r="D28" s="13">
        <v>900</v>
      </c>
      <c r="E28" s="8"/>
    </row>
    <row r="29" spans="1:5" ht="12.75">
      <c r="A29" s="10" t="s">
        <v>78</v>
      </c>
      <c r="B29" s="13">
        <v>250</v>
      </c>
      <c r="C29" s="11"/>
      <c r="D29" s="13">
        <v>600</v>
      </c>
      <c r="E29" s="8"/>
    </row>
    <row r="30" spans="1:5" ht="12.75">
      <c r="A30" s="4" t="s">
        <v>68</v>
      </c>
      <c r="B30" s="13">
        <v>550</v>
      </c>
      <c r="C30" s="11"/>
      <c r="D30" s="13">
        <v>750</v>
      </c>
      <c r="E30" s="8"/>
    </row>
    <row r="31" spans="1:5" ht="12.75">
      <c r="A31" s="10" t="s">
        <v>76</v>
      </c>
      <c r="B31" s="13">
        <v>0</v>
      </c>
      <c r="C31" s="11"/>
      <c r="D31" s="21" t="s">
        <v>74</v>
      </c>
      <c r="E31" s="8"/>
    </row>
    <row r="32" spans="1:5" ht="12.75">
      <c r="A32" s="1" t="s">
        <v>17</v>
      </c>
      <c r="B32" s="13">
        <v>0</v>
      </c>
      <c r="C32" s="11"/>
      <c r="D32" s="13">
        <v>0</v>
      </c>
      <c r="E32" s="8"/>
    </row>
    <row r="33" spans="1:5" ht="12.75">
      <c r="A33" s="10" t="s">
        <v>77</v>
      </c>
      <c r="B33" s="13">
        <v>0</v>
      </c>
      <c r="C33" s="11"/>
      <c r="D33" s="13">
        <v>1000</v>
      </c>
      <c r="E33" s="8"/>
    </row>
    <row r="34" spans="1:5" ht="12.75">
      <c r="A34" s="1" t="s">
        <v>18</v>
      </c>
      <c r="B34" s="13">
        <v>0</v>
      </c>
      <c r="C34" s="11"/>
      <c r="D34" s="13">
        <v>0</v>
      </c>
      <c r="E34" s="8"/>
    </row>
    <row r="35" spans="1:5" ht="12.75">
      <c r="A35" s="1" t="s">
        <v>45</v>
      </c>
      <c r="B35" s="13">
        <v>3000</v>
      </c>
      <c r="C35" s="11"/>
      <c r="D35" s="13">
        <v>3000</v>
      </c>
      <c r="E35" s="8"/>
    </row>
    <row r="36" spans="2:5" ht="12.75">
      <c r="B36" s="13"/>
      <c r="C36" s="16">
        <f>SUM(B20:B35)</f>
        <v>16400</v>
      </c>
      <c r="D36" s="16" t="s">
        <v>3</v>
      </c>
      <c r="E36" s="20">
        <f>SUM(D20:D35)</f>
        <v>17450</v>
      </c>
    </row>
    <row r="37" spans="2:5" ht="12.75">
      <c r="B37" s="13"/>
      <c r="C37" s="16"/>
      <c r="D37" s="13"/>
      <c r="E37" s="8"/>
    </row>
    <row r="38" spans="1:5" ht="12.75">
      <c r="A38" s="3" t="s">
        <v>70</v>
      </c>
      <c r="B38" s="13" t="s">
        <v>3</v>
      </c>
      <c r="C38" s="16"/>
      <c r="D38" s="13"/>
      <c r="E38" s="8"/>
    </row>
    <row r="39" spans="1:5" ht="12.75">
      <c r="A39" s="4" t="s">
        <v>79</v>
      </c>
      <c r="B39" s="13">
        <v>60000</v>
      </c>
      <c r="C39" s="16"/>
      <c r="D39" s="13">
        <v>60000</v>
      </c>
      <c r="E39" s="8"/>
    </row>
    <row r="40" spans="1:5" ht="12.75">
      <c r="A40" s="4" t="s">
        <v>72</v>
      </c>
      <c r="B40" s="13" t="s">
        <v>74</v>
      </c>
      <c r="C40" s="13" t="s">
        <v>3</v>
      </c>
      <c r="D40" s="13">
        <v>0</v>
      </c>
      <c r="E40" s="8"/>
    </row>
    <row r="41" spans="1:5" ht="12.75">
      <c r="A41" s="10" t="s">
        <v>3</v>
      </c>
      <c r="B41" s="13"/>
      <c r="C41" s="16">
        <f>SUM(B39:B40)</f>
        <v>60000</v>
      </c>
      <c r="D41" s="16" t="s">
        <v>3</v>
      </c>
      <c r="E41" s="20">
        <f>SUM(D39:D40)</f>
        <v>60000</v>
      </c>
    </row>
    <row r="42" spans="1:5" ht="12.75">
      <c r="A42" s="3" t="s">
        <v>85</v>
      </c>
      <c r="B42" s="13"/>
      <c r="C42" s="16"/>
      <c r="D42" s="13"/>
      <c r="E42" s="8"/>
    </row>
    <row r="43" spans="1:5" ht="12.75">
      <c r="A43" s="4" t="s">
        <v>44</v>
      </c>
      <c r="B43" s="13">
        <v>15650</v>
      </c>
      <c r="C43" s="11"/>
      <c r="D43" s="13">
        <v>13000</v>
      </c>
      <c r="E43" s="8"/>
    </row>
    <row r="44" spans="1:5" ht="12.75">
      <c r="A44" s="1" t="s">
        <v>20</v>
      </c>
      <c r="B44" s="13">
        <v>800</v>
      </c>
      <c r="C44" s="11" t="s">
        <v>3</v>
      </c>
      <c r="D44" s="13">
        <v>500</v>
      </c>
      <c r="E44" s="8"/>
    </row>
    <row r="45" spans="2:5" ht="12.75">
      <c r="B45" s="13"/>
      <c r="C45" s="16">
        <f>SUM(B43:B44)</f>
        <v>16450</v>
      </c>
      <c r="D45" s="16" t="s">
        <v>3</v>
      </c>
      <c r="E45" s="20">
        <f>SUM(D43:D44)</f>
        <v>13500</v>
      </c>
    </row>
    <row r="46" spans="1:5" ht="12.75">
      <c r="A46" s="2"/>
      <c r="B46" s="13"/>
      <c r="C46" s="11"/>
      <c r="D46" s="13"/>
      <c r="E46" s="8"/>
    </row>
    <row r="47" spans="1:5" ht="12.75">
      <c r="A47" s="3" t="s">
        <v>83</v>
      </c>
      <c r="B47" s="13" t="s">
        <v>3</v>
      </c>
      <c r="C47" s="11"/>
      <c r="D47" s="13"/>
      <c r="E47" s="8"/>
    </row>
    <row r="48" spans="1:5" ht="12.75">
      <c r="A48" s="4" t="s">
        <v>82</v>
      </c>
      <c r="B48" s="13">
        <v>900</v>
      </c>
      <c r="C48" s="11"/>
      <c r="D48" s="13">
        <v>1500</v>
      </c>
      <c r="E48" s="8"/>
    </row>
    <row r="49" spans="1:5" ht="12.75">
      <c r="A49" s="4" t="s">
        <v>80</v>
      </c>
      <c r="B49" s="13">
        <v>900</v>
      </c>
      <c r="C49" s="11"/>
      <c r="D49" s="13">
        <v>900</v>
      </c>
      <c r="E49" s="8"/>
    </row>
    <row r="50" spans="1:5" ht="12.75">
      <c r="A50" s="4" t="s">
        <v>81</v>
      </c>
      <c r="B50" s="13">
        <v>500</v>
      </c>
      <c r="C50" s="11"/>
      <c r="D50" s="13">
        <v>1200</v>
      </c>
      <c r="E50" s="8"/>
    </row>
    <row r="51" spans="1:5" ht="12.75">
      <c r="A51" s="4" t="s">
        <v>3</v>
      </c>
      <c r="B51" s="13"/>
      <c r="C51" s="16">
        <f>SUM(B47:B50)</f>
        <v>2300</v>
      </c>
      <c r="D51" s="16" t="s">
        <v>3</v>
      </c>
      <c r="E51" s="20">
        <f>SUM(D48:D50)</f>
        <v>3600</v>
      </c>
    </row>
    <row r="52" spans="1:5" ht="12.75">
      <c r="A52" s="2"/>
      <c r="B52" s="13"/>
      <c r="C52" s="16"/>
      <c r="D52" s="13"/>
      <c r="E52" s="8"/>
    </row>
    <row r="53" spans="1:5" ht="12.75">
      <c r="A53" s="6" t="s">
        <v>53</v>
      </c>
      <c r="B53" s="13"/>
      <c r="C53" s="11"/>
      <c r="D53" s="13"/>
      <c r="E53" s="8"/>
    </row>
    <row r="54" spans="1:5" ht="12.75">
      <c r="A54" s="4" t="s">
        <v>21</v>
      </c>
      <c r="B54" s="13">
        <v>1700</v>
      </c>
      <c r="C54" s="11"/>
      <c r="D54" s="13">
        <v>1500</v>
      </c>
      <c r="E54" s="8"/>
    </row>
    <row r="55" spans="1:5" ht="12.75">
      <c r="A55" s="4" t="s">
        <v>22</v>
      </c>
      <c r="B55" s="13">
        <v>1100</v>
      </c>
      <c r="C55" s="11"/>
      <c r="D55" s="13">
        <v>1100</v>
      </c>
      <c r="E55" s="8"/>
    </row>
    <row r="56" spans="1:5" ht="12.75">
      <c r="A56" s="4" t="s">
        <v>23</v>
      </c>
      <c r="B56" s="13">
        <v>1200</v>
      </c>
      <c r="C56" s="11"/>
      <c r="D56" s="13">
        <v>1200</v>
      </c>
      <c r="E56" s="8"/>
    </row>
    <row r="57" spans="1:5" ht="12.75">
      <c r="A57" s="4" t="s">
        <v>24</v>
      </c>
      <c r="B57" s="13">
        <v>600</v>
      </c>
      <c r="C57" s="11"/>
      <c r="D57" s="13">
        <v>600</v>
      </c>
      <c r="E57" s="8"/>
    </row>
    <row r="58" spans="1:5" ht="12.75">
      <c r="A58" s="4" t="s">
        <v>25</v>
      </c>
      <c r="B58" s="13">
        <v>1000</v>
      </c>
      <c r="C58" s="11"/>
      <c r="D58" s="13">
        <v>1000</v>
      </c>
      <c r="E58" s="8"/>
    </row>
    <row r="59" spans="1:5" ht="12.75">
      <c r="A59" s="4" t="s">
        <v>26</v>
      </c>
      <c r="B59" s="13">
        <v>4750</v>
      </c>
      <c r="C59" s="11"/>
      <c r="D59" s="13">
        <v>4800</v>
      </c>
      <c r="E59" s="8"/>
    </row>
    <row r="60" spans="1:5" ht="12.75">
      <c r="A60" s="4" t="s">
        <v>27</v>
      </c>
      <c r="B60" s="13">
        <v>300</v>
      </c>
      <c r="C60" s="11"/>
      <c r="D60" s="13">
        <v>300</v>
      </c>
      <c r="E60" s="8"/>
    </row>
    <row r="61" spans="1:5" ht="12.75">
      <c r="A61" s="4" t="s">
        <v>28</v>
      </c>
      <c r="B61" s="13">
        <v>0</v>
      </c>
      <c r="C61" s="11"/>
      <c r="D61" s="13">
        <v>0</v>
      </c>
      <c r="E61" s="8"/>
    </row>
    <row r="62" spans="1:5" ht="12.75">
      <c r="A62" s="4" t="s">
        <v>3</v>
      </c>
      <c r="B62" s="13"/>
      <c r="C62" s="16">
        <f>SUM(B54:B61)</f>
        <v>10650</v>
      </c>
      <c r="D62" s="16" t="s">
        <v>3</v>
      </c>
      <c r="E62" s="20">
        <f>SUM(D54:D61)</f>
        <v>10500</v>
      </c>
    </row>
    <row r="63" spans="2:5" ht="12.75">
      <c r="B63" s="13"/>
      <c r="C63" s="16"/>
      <c r="D63" s="13"/>
      <c r="E63" s="8"/>
    </row>
    <row r="64" spans="2:5" ht="12.75">
      <c r="B64" s="13"/>
      <c r="C64" s="16"/>
      <c r="D64" s="13"/>
      <c r="E64" s="8"/>
    </row>
    <row r="65" spans="2:5" ht="12.75">
      <c r="B65" s="13"/>
      <c r="C65" s="16"/>
      <c r="D65" s="13"/>
      <c r="E65" s="8"/>
    </row>
    <row r="66" spans="2:5" ht="12.75">
      <c r="B66" s="13"/>
      <c r="C66" s="16"/>
      <c r="D66" s="13"/>
      <c r="E66" s="8"/>
    </row>
    <row r="67" spans="1:5" ht="12.75">
      <c r="A67" s="3" t="s">
        <v>54</v>
      </c>
      <c r="B67" s="16" t="s">
        <v>69</v>
      </c>
      <c r="C67" s="16" t="s">
        <v>1</v>
      </c>
      <c r="D67" s="16" t="s">
        <v>87</v>
      </c>
      <c r="E67" s="5" t="s">
        <v>1</v>
      </c>
    </row>
    <row r="68" spans="1:5" ht="12.75">
      <c r="A68" s="4" t="s">
        <v>29</v>
      </c>
      <c r="B68" s="13">
        <v>2000</v>
      </c>
      <c r="C68" s="11"/>
      <c r="D68" s="13">
        <v>2000</v>
      </c>
      <c r="E68" s="8"/>
    </row>
    <row r="69" spans="1:5" ht="12.75">
      <c r="A69" s="4" t="s">
        <v>30</v>
      </c>
      <c r="B69" s="13">
        <v>2000</v>
      </c>
      <c r="C69" s="11"/>
      <c r="D69" s="13">
        <v>2000</v>
      </c>
      <c r="E69" s="8"/>
    </row>
    <row r="70" spans="1:5" ht="12.75">
      <c r="A70" s="4" t="s">
        <v>31</v>
      </c>
      <c r="B70" s="13">
        <v>2333</v>
      </c>
      <c r="C70" s="11"/>
      <c r="D70" s="13">
        <v>2333</v>
      </c>
      <c r="E70" s="8"/>
    </row>
    <row r="71" spans="1:5" ht="12.75">
      <c r="A71" s="4" t="s">
        <v>55</v>
      </c>
      <c r="B71" s="13">
        <v>450</v>
      </c>
      <c r="C71" s="11"/>
      <c r="D71" s="13">
        <v>500</v>
      </c>
      <c r="E71" s="8"/>
    </row>
    <row r="72" spans="1:5" ht="12.75">
      <c r="A72" s="4" t="s">
        <v>64</v>
      </c>
      <c r="B72" s="13">
        <v>1200</v>
      </c>
      <c r="C72" s="11"/>
      <c r="D72" s="13">
        <v>300</v>
      </c>
      <c r="E72" s="8"/>
    </row>
    <row r="73" spans="1:5" ht="12.75">
      <c r="A73" s="4" t="s">
        <v>71</v>
      </c>
      <c r="B73" s="13">
        <v>200</v>
      </c>
      <c r="C73" s="11"/>
      <c r="D73" s="13">
        <v>200</v>
      </c>
      <c r="E73" s="8"/>
    </row>
    <row r="74" spans="1:5" ht="12.75">
      <c r="A74" s="4" t="s">
        <v>63</v>
      </c>
      <c r="B74" s="13">
        <v>0</v>
      </c>
      <c r="C74" s="11"/>
      <c r="D74" s="13">
        <v>0</v>
      </c>
      <c r="E74" s="8"/>
    </row>
    <row r="75" spans="1:5" ht="12.75">
      <c r="A75" s="4" t="s">
        <v>32</v>
      </c>
      <c r="B75" s="13">
        <v>700</v>
      </c>
      <c r="C75" s="11" t="s">
        <v>3</v>
      </c>
      <c r="D75" s="13">
        <v>700</v>
      </c>
      <c r="E75" s="8"/>
    </row>
    <row r="76" spans="1:5" ht="12.75">
      <c r="A76" s="4" t="s">
        <v>3</v>
      </c>
      <c r="B76" s="13"/>
      <c r="C76" s="16">
        <f>SUM(B68:B75)</f>
        <v>8883</v>
      </c>
      <c r="D76" s="16" t="s">
        <v>3</v>
      </c>
      <c r="E76" s="20">
        <f>SUM(D68:D75)</f>
        <v>8033</v>
      </c>
    </row>
    <row r="77" spans="2:5" ht="12.75">
      <c r="B77" s="13"/>
      <c r="C77" s="16"/>
      <c r="D77" s="13"/>
      <c r="E77" s="8"/>
    </row>
    <row r="78" spans="1:5" ht="12.75">
      <c r="A78" s="3" t="s">
        <v>47</v>
      </c>
      <c r="B78" s="13"/>
      <c r="C78" s="11"/>
      <c r="D78" s="13"/>
      <c r="E78" s="8"/>
    </row>
    <row r="79" spans="1:5" ht="12.75">
      <c r="A79" s="4" t="s">
        <v>33</v>
      </c>
      <c r="B79" s="13">
        <v>51000</v>
      </c>
      <c r="C79" s="11"/>
      <c r="D79" s="13">
        <v>55000</v>
      </c>
      <c r="E79" s="8"/>
    </row>
    <row r="80" spans="1:5" ht="12.75">
      <c r="A80" s="4" t="s">
        <v>66</v>
      </c>
      <c r="B80" s="13">
        <v>5000</v>
      </c>
      <c r="C80" s="11"/>
      <c r="D80" s="13">
        <v>10000</v>
      </c>
      <c r="E80" s="8"/>
    </row>
    <row r="81" spans="1:5" ht="12.75">
      <c r="A81" s="4" t="s">
        <v>34</v>
      </c>
      <c r="B81" s="13">
        <v>300</v>
      </c>
      <c r="C81" s="11"/>
      <c r="D81" s="13">
        <v>400</v>
      </c>
      <c r="E81" s="8"/>
    </row>
    <row r="82" spans="1:5" ht="12.75">
      <c r="A82" s="4" t="s">
        <v>35</v>
      </c>
      <c r="B82" s="13">
        <v>200</v>
      </c>
      <c r="C82" s="11"/>
      <c r="D82" s="13">
        <v>600</v>
      </c>
      <c r="E82" s="8"/>
    </row>
    <row r="83" spans="1:5" ht="12.75">
      <c r="A83" s="4" t="s">
        <v>36</v>
      </c>
      <c r="B83" s="13">
        <v>0</v>
      </c>
      <c r="C83" s="11"/>
      <c r="D83" s="13">
        <v>0</v>
      </c>
      <c r="E83" s="8"/>
    </row>
    <row r="84" spans="1:5" ht="12.75">
      <c r="A84" s="4" t="s">
        <v>37</v>
      </c>
      <c r="B84" s="13">
        <v>400</v>
      </c>
      <c r="C84" s="11"/>
      <c r="D84" s="13">
        <v>450</v>
      </c>
      <c r="E84" s="8"/>
    </row>
    <row r="85" spans="1:5" ht="12.75">
      <c r="A85" s="4" t="s">
        <v>3</v>
      </c>
      <c r="B85" s="13"/>
      <c r="C85" s="16">
        <f>SUM(B79:B84)</f>
        <v>56900</v>
      </c>
      <c r="D85" s="16" t="s">
        <v>3</v>
      </c>
      <c r="E85" s="20">
        <f>SUM(D79:D84)</f>
        <v>66450</v>
      </c>
    </row>
    <row r="86" spans="1:5" ht="12.75">
      <c r="A86" s="1" t="s">
        <v>3</v>
      </c>
      <c r="B86" s="13"/>
      <c r="C86" s="16"/>
      <c r="D86" s="13"/>
      <c r="E86" s="8"/>
    </row>
    <row r="87" spans="1:5" ht="12.75">
      <c r="A87" s="10" t="s">
        <v>65</v>
      </c>
      <c r="B87" s="13">
        <v>2700</v>
      </c>
      <c r="C87" s="16">
        <f>SUM(B87)</f>
        <v>2700</v>
      </c>
      <c r="D87" s="21" t="s">
        <v>74</v>
      </c>
      <c r="E87" s="20">
        <f>SUM(D87:D87)</f>
        <v>0</v>
      </c>
    </row>
    <row r="88" spans="2:5" ht="12.75">
      <c r="B88" s="13"/>
      <c r="C88" s="16"/>
      <c r="D88" s="13"/>
      <c r="E88" s="8"/>
    </row>
    <row r="89" spans="1:5" ht="12.75">
      <c r="A89" s="3" t="s">
        <v>48</v>
      </c>
      <c r="B89" s="16" t="s">
        <v>3</v>
      </c>
      <c r="C89" s="16">
        <f>SUM(C5:C87)</f>
        <v>183793</v>
      </c>
      <c r="D89" s="16" t="s">
        <v>3</v>
      </c>
      <c r="E89" s="16">
        <f>SUM(E5:E88)</f>
        <v>188963</v>
      </c>
    </row>
    <row r="90" spans="1:5" ht="12.75">
      <c r="A90" s="3" t="s">
        <v>3</v>
      </c>
      <c r="B90" s="16"/>
      <c r="C90" s="16"/>
      <c r="D90" s="13"/>
      <c r="E90" s="8"/>
    </row>
    <row r="91" spans="1:5" ht="12.75">
      <c r="A91" s="3"/>
      <c r="B91" s="13"/>
      <c r="C91" s="11"/>
      <c r="D91" s="13"/>
      <c r="E91" s="8"/>
    </row>
    <row r="92" spans="1:5" ht="12.75">
      <c r="A92" s="6" t="s">
        <v>84</v>
      </c>
      <c r="B92" s="13"/>
      <c r="C92" s="11"/>
      <c r="D92" s="13"/>
      <c r="E92" s="8"/>
    </row>
    <row r="93" spans="1:6" ht="12.75">
      <c r="A93" s="4" t="s">
        <v>0</v>
      </c>
      <c r="B93" s="13">
        <v>167793</v>
      </c>
      <c r="C93" s="11" t="s">
        <v>3</v>
      </c>
      <c r="D93" s="13">
        <v>176143</v>
      </c>
      <c r="E93" s="8" t="s">
        <v>3</v>
      </c>
      <c r="F93" s="19" t="s">
        <v>3</v>
      </c>
    </row>
    <row r="94" spans="1:5" ht="12.75">
      <c r="A94" s="4" t="s">
        <v>38</v>
      </c>
      <c r="B94" s="13">
        <v>2400</v>
      </c>
      <c r="C94" s="11"/>
      <c r="D94" s="13">
        <v>2500</v>
      </c>
      <c r="E94" s="8"/>
    </row>
    <row r="95" spans="1:5" ht="12.75">
      <c r="A95" s="4" t="s">
        <v>56</v>
      </c>
      <c r="B95" s="13">
        <v>500</v>
      </c>
      <c r="C95" s="11"/>
      <c r="D95" s="13">
        <v>220</v>
      </c>
      <c r="E95" s="8"/>
    </row>
    <row r="96" spans="1:5" ht="12.75">
      <c r="A96" s="4" t="s">
        <v>39</v>
      </c>
      <c r="B96" s="13">
        <v>2000</v>
      </c>
      <c r="C96" s="11"/>
      <c r="D96" s="13">
        <v>2000</v>
      </c>
      <c r="E96" s="8"/>
    </row>
    <row r="97" spans="1:5" ht="12.75">
      <c r="A97" s="4" t="s">
        <v>57</v>
      </c>
      <c r="B97" s="13">
        <v>2300</v>
      </c>
      <c r="C97" s="11"/>
      <c r="D97" s="13">
        <v>0</v>
      </c>
      <c r="E97" s="8"/>
    </row>
    <row r="98" spans="1:5" ht="12.75">
      <c r="A98" s="4" t="s">
        <v>61</v>
      </c>
      <c r="B98" s="13">
        <v>600</v>
      </c>
      <c r="C98" s="11"/>
      <c r="D98" s="13">
        <v>600</v>
      </c>
      <c r="E98" s="8"/>
    </row>
    <row r="99" spans="1:5" ht="12.75">
      <c r="A99" s="4" t="s">
        <v>58</v>
      </c>
      <c r="B99" s="13">
        <v>900</v>
      </c>
      <c r="C99" s="11"/>
      <c r="D99" s="13">
        <v>900</v>
      </c>
      <c r="E99" s="8"/>
    </row>
    <row r="100" spans="1:5" ht="12.75">
      <c r="A100" s="4" t="s">
        <v>59</v>
      </c>
      <c r="B100" s="13">
        <v>1500</v>
      </c>
      <c r="C100" s="11"/>
      <c r="D100" s="13">
        <v>1000</v>
      </c>
      <c r="E100" s="8"/>
    </row>
    <row r="101" spans="1:5" ht="12.75">
      <c r="A101" s="4" t="s">
        <v>60</v>
      </c>
      <c r="B101" s="13">
        <v>4000</v>
      </c>
      <c r="C101" s="11"/>
      <c r="D101" s="13">
        <v>4000</v>
      </c>
      <c r="E101" s="8"/>
    </row>
    <row r="102" spans="1:5" ht="12.75">
      <c r="A102" s="4" t="s">
        <v>40</v>
      </c>
      <c r="B102" s="13">
        <v>200</v>
      </c>
      <c r="C102" s="11"/>
      <c r="D102" s="13">
        <v>200</v>
      </c>
      <c r="E102" s="8"/>
    </row>
    <row r="103" spans="1:5" ht="12.75">
      <c r="A103" s="4" t="s">
        <v>31</v>
      </c>
      <c r="B103" s="13">
        <v>500</v>
      </c>
      <c r="C103" s="11"/>
      <c r="D103" s="13">
        <v>300</v>
      </c>
      <c r="E103" s="8"/>
    </row>
    <row r="104" spans="1:5" ht="12.75">
      <c r="A104" s="4" t="s">
        <v>41</v>
      </c>
      <c r="B104" s="13">
        <v>0</v>
      </c>
      <c r="C104" s="11"/>
      <c r="D104" s="13">
        <v>0</v>
      </c>
      <c r="E104" s="8"/>
    </row>
    <row r="105" spans="1:5" ht="12.75">
      <c r="A105" s="4" t="s">
        <v>42</v>
      </c>
      <c r="B105" s="13">
        <v>1000</v>
      </c>
      <c r="C105" s="11"/>
      <c r="D105" s="13">
        <v>1000</v>
      </c>
      <c r="E105" s="8"/>
    </row>
    <row r="106" spans="1:4" ht="12.75">
      <c r="A106" s="4" t="s">
        <v>73</v>
      </c>
      <c r="B106" s="13">
        <v>0</v>
      </c>
      <c r="C106" s="11"/>
      <c r="D106" s="11">
        <v>0</v>
      </c>
    </row>
    <row r="107" spans="1:4" ht="12.75">
      <c r="A107" s="4" t="s">
        <v>43</v>
      </c>
      <c r="B107" s="13">
        <v>100</v>
      </c>
      <c r="C107" s="11"/>
      <c r="D107" s="11">
        <v>100</v>
      </c>
    </row>
    <row r="108" spans="1:5" ht="12.75">
      <c r="A108" s="4" t="s">
        <v>3</v>
      </c>
      <c r="B108" s="13" t="s">
        <v>3</v>
      </c>
      <c r="C108" s="16">
        <f>SUM(B93:B107)</f>
        <v>183793</v>
      </c>
      <c r="D108" s="16" t="s">
        <v>3</v>
      </c>
      <c r="E108" s="20">
        <f>SUM(D93:D107)</f>
        <v>188963</v>
      </c>
    </row>
    <row r="109" spans="1:5" ht="12.75">
      <c r="A109" s="4"/>
      <c r="B109" s="13"/>
      <c r="C109" s="16"/>
      <c r="D109" s="16"/>
      <c r="E109" s="20"/>
    </row>
    <row r="110" spans="1:3" ht="12.75">
      <c r="A110" s="18"/>
      <c r="B110" s="11"/>
      <c r="C110" s="11"/>
    </row>
    <row r="111" spans="1:3" ht="12.75">
      <c r="A111" s="18"/>
      <c r="B111" s="11"/>
      <c r="C111" s="11"/>
    </row>
    <row r="112" spans="2:3" ht="12.75">
      <c r="B112" s="11"/>
      <c r="C112" s="11"/>
    </row>
    <row r="114" ht="12.75">
      <c r="A114" s="4"/>
    </row>
    <row r="116" spans="2:3" ht="12.75">
      <c r="B116" s="9"/>
      <c r="C116" s="7"/>
    </row>
    <row r="117" spans="2:3" ht="12.75">
      <c r="B117" s="9"/>
      <c r="C117" s="7"/>
    </row>
    <row r="118" spans="1:3" ht="12.75">
      <c r="A118" s="1" t="s">
        <v>3</v>
      </c>
      <c r="B118" s="9"/>
      <c r="C118" s="7"/>
    </row>
    <row r="119" spans="2:3" ht="12.75">
      <c r="B119" s="9"/>
      <c r="C119" s="7"/>
    </row>
    <row r="120" spans="2:3" ht="12.75">
      <c r="B120" s="9"/>
      <c r="C120" s="7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</sheetData>
  <sheetProtection/>
  <printOptions gridLines="1"/>
  <pageMargins left="0.1968503937007874" right="0.1968503937007874" top="0" bottom="0" header="0" footer="0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Clerk</dc:creator>
  <cp:keywords/>
  <dc:description/>
  <cp:lastModifiedBy>Town Clerk</cp:lastModifiedBy>
  <cp:lastPrinted>2012-10-23T13:13:21Z</cp:lastPrinted>
  <dcterms:created xsi:type="dcterms:W3CDTF">2009-12-22T10:28:24Z</dcterms:created>
  <dcterms:modified xsi:type="dcterms:W3CDTF">2013-01-08T14:17:41Z</dcterms:modified>
  <cp:category/>
  <cp:version/>
  <cp:contentType/>
  <cp:contentStatus/>
</cp:coreProperties>
</file>