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<sst xmlns="http://schemas.openxmlformats.org/spreadsheetml/2006/main" count="44" uniqueCount="40">
  <si>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HONITON TOWN COUNCIL</t>
  </si>
  <si>
    <t>INCOME AND EXPENDITURE ACCOUNT</t>
  </si>
  <si>
    <t>for the year ended 31st March 2008</t>
  </si>
  <si>
    <t>2006/07</t>
  </si>
  <si>
    <t>2007/08</t>
  </si>
  <si>
    <t>£p</t>
  </si>
  <si>
    <t>INCOME</t>
  </si>
  <si>
    <t>Precept</t>
  </si>
  <si>
    <t>Agency services reimbursed</t>
  </si>
  <si>
    <t>Loan/capital receipts</t>
  </si>
  <si>
    <t>Interest on investments</t>
  </si>
  <si>
    <t>Sale of assets</t>
  </si>
  <si>
    <t>O2 grant</t>
  </si>
  <si>
    <t>H M Revenue and Customs</t>
  </si>
  <si>
    <t>Lottery grant</t>
  </si>
  <si>
    <t>Miscellaneous income</t>
  </si>
  <si>
    <t>Chamber of Commerce</t>
  </si>
  <si>
    <t>Donation towards professional fees Community Complex</t>
  </si>
  <si>
    <t>TOTAL INCOME</t>
  </si>
  <si>
    <t>EXPENDITURE</t>
  </si>
  <si>
    <t>Council expenses</t>
  </si>
  <si>
    <t>Subscriptions</t>
  </si>
  <si>
    <t>Administration</t>
  </si>
  <si>
    <t>Contingency</t>
  </si>
  <si>
    <t>Salaries</t>
  </si>
  <si>
    <t>National Insurance contributions</t>
  </si>
  <si>
    <t>Town Council grants</t>
  </si>
  <si>
    <t>Premises</t>
  </si>
  <si>
    <t>Environment and Tourism</t>
  </si>
  <si>
    <t>Tourist Information Centre</t>
  </si>
  <si>
    <t>Gratuity in lieu of pension</t>
  </si>
  <si>
    <t>CCTv</t>
  </si>
  <si>
    <t>Honiton 750 Charter</t>
  </si>
  <si>
    <t>Capital schemes</t>
  </si>
  <si>
    <t>Provision for doubtful debts</t>
  </si>
  <si>
    <t>Interest on long term debts</t>
  </si>
  <si>
    <t>Professional fees for Community Complex</t>
  </si>
  <si>
    <t xml:space="preserve"> </t>
  </si>
  <si>
    <t>Net income/expenditure</t>
  </si>
  <si>
    <t>TOTAL EXPENDITURE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</si>
</sst>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13.140625" style="0" customWidth="1"/>
    <col min="2" max="2" width="37.28125" style="0" customWidth="1"/>
    <col min="3" max="3" width="13.421875" style="0" customWidth="1"/>
    <col min="4" max="4" width="13.14062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5" ht="12.75">
      <c r="A5" t="s">
        <v>2</v>
      </c>
    </row>
    <row r="7" spans="1:4" ht="12.75">
      <c r="A7" s="2" t="s">
        <v>3</v>
      </c>
      <c r="D7" s="2" t="s">
        <v>4</v>
      </c>
    </row>
    <row r="8" spans="1:4" ht="12.75">
      <c r="A8" s="2"/>
      <c r="D8" s="2"/>
    </row>
    <row r="9" spans="1:4" ht="12.75">
      <c r="A9" s="2" t="s">
        <v>5</v>
      </c>
      <c r="B9" s="1" t="s">
        <v>6</v>
      </c>
      <c r="C9" s="2" t="s">
        <v>5</v>
      </c>
      <c r="D9" s="2" t="s">
        <v>5</v>
      </c>
    </row>
    <row r="10" spans="3:4" ht="12.75">
      <c r="C10" s="3"/>
      <c r="D10" s="3"/>
    </row>
    <row r="11" spans="1:4" ht="12.75">
      <c r="A11" s="3">
        <v>84500</v>
      </c>
      <c r="B11" t="s">
        <v>7</v>
      </c>
      <c r="C11" s="3"/>
      <c r="D11" s="3">
        <v>97590</v>
      </c>
    </row>
    <row r="12" spans="1:4" ht="12.75">
      <c r="A12" s="3">
        <v>2394</v>
      </c>
      <c r="B12" t="s">
        <v>8</v>
      </c>
      <c r="C12" s="3"/>
      <c r="D12" s="3">
        <v>2442</v>
      </c>
    </row>
    <row r="13" spans="1:4" ht="12.75">
      <c r="A13" s="3">
        <v>0</v>
      </c>
      <c r="B13" t="s">
        <v>9</v>
      </c>
      <c r="C13" s="3"/>
      <c r="D13" s="3">
        <v>0</v>
      </c>
    </row>
    <row r="14" spans="1:4" ht="12.75">
      <c r="A14" s="3">
        <v>4315.87</v>
      </c>
      <c r="B14" t="s">
        <v>10</v>
      </c>
      <c r="C14" s="3"/>
      <c r="D14" s="3">
        <v>5796.88</v>
      </c>
    </row>
    <row r="15" spans="1:4" ht="12.75">
      <c r="A15" s="3">
        <v>0</v>
      </c>
      <c r="B15" t="s">
        <v>11</v>
      </c>
      <c r="C15" s="3"/>
      <c r="D15" s="3">
        <v>0</v>
      </c>
    </row>
    <row r="16" spans="1:4" ht="12.75">
      <c r="A16" s="3">
        <v>400</v>
      </c>
      <c r="B16" t="s">
        <v>12</v>
      </c>
      <c r="C16" s="3"/>
      <c r="D16" s="3">
        <v>0</v>
      </c>
    </row>
    <row r="17" spans="1:4" ht="12.75">
      <c r="A17" s="3">
        <v>500</v>
      </c>
      <c r="B17" t="s">
        <v>13</v>
      </c>
      <c r="C17" s="3"/>
      <c r="D17" s="3">
        <v>150</v>
      </c>
    </row>
    <row r="18" spans="1:4" ht="12.75">
      <c r="A18" s="3">
        <v>0</v>
      </c>
      <c r="B18" t="s">
        <v>14</v>
      </c>
      <c r="C18" s="3"/>
      <c r="D18" s="3">
        <v>9100</v>
      </c>
    </row>
    <row r="19" spans="1:4" ht="12.75">
      <c r="A19" s="3">
        <v>301.23</v>
      </c>
      <c r="B19" t="s">
        <v>15</v>
      </c>
      <c r="C19" s="3"/>
      <c r="D19" s="3">
        <v>840.58</v>
      </c>
    </row>
    <row r="20" spans="1:4" ht="12.75">
      <c r="A20" s="3">
        <v>570</v>
      </c>
      <c r="B20" t="s">
        <v>16</v>
      </c>
      <c r="C20" s="3"/>
      <c r="D20" s="3">
        <v>0</v>
      </c>
    </row>
    <row r="21" spans="1:4" ht="12.75">
      <c r="A21" s="3">
        <v>19180.88</v>
      </c>
      <c r="B21" t="s">
        <v>17</v>
      </c>
      <c r="C21" s="3"/>
      <c r="D21" s="3">
        <v>0</v>
      </c>
    </row>
    <row r="22" spans="1:4" ht="12.75">
      <c r="A22" s="4">
        <f>SUM(A11:A21)</f>
        <v>112161.98</v>
      </c>
      <c r="B22" t="s">
        <v>18</v>
      </c>
      <c r="C22" s="3"/>
      <c r="D22" s="4">
        <f>SUM(D11:D21)</f>
        <v>115919.46</v>
      </c>
    </row>
    <row r="23" spans="1:4" ht="12.75">
      <c r="A23" s="3"/>
      <c r="C23" s="3"/>
      <c r="D23" s="3"/>
    </row>
    <row r="24" spans="1:4" ht="12.75">
      <c r="A24" s="3"/>
      <c r="B24" s="1" t="s">
        <v>19</v>
      </c>
      <c r="C24" s="3"/>
      <c r="D24" s="3"/>
    </row>
    <row r="25" spans="1:4" ht="12.75">
      <c r="A25" s="3">
        <v>18243.98</v>
      </c>
      <c r="B25" t="s">
        <v>20</v>
      </c>
      <c r="C25" s="3">
        <v>23448.49</v>
      </c>
      <c r="D25" s="3"/>
    </row>
    <row r="26" spans="1:5" ht="12.75">
      <c r="A26" s="3">
        <v>1286</v>
      </c>
      <c r="B26" t="s">
        <v>21</v>
      </c>
      <c r="C26" s="3">
        <v>1313</v>
      </c>
      <c r="D26" s="3" t="s">
        <v>37</v>
      </c>
      <c r="E26" s="3" t="s">
        <v>37</v>
      </c>
    </row>
    <row r="27" spans="1:4" ht="12.75">
      <c r="A27" s="3">
        <v>11807.85</v>
      </c>
      <c r="B27" t="s">
        <v>22</v>
      </c>
      <c r="C27" s="3">
        <v>11005.37</v>
      </c>
      <c r="D27" s="3"/>
    </row>
    <row r="28" spans="1:4" ht="12.75">
      <c r="A28" s="3">
        <v>3201.05</v>
      </c>
      <c r="B28" t="s">
        <v>23</v>
      </c>
      <c r="C28" s="3">
        <v>2601.51</v>
      </c>
      <c r="D28" s="3"/>
    </row>
    <row r="29" spans="1:4" ht="12.75">
      <c r="A29" s="3">
        <v>28104.99</v>
      </c>
      <c r="B29" t="s">
        <v>24</v>
      </c>
      <c r="C29" s="3">
        <v>33746.39</v>
      </c>
      <c r="D29" s="3"/>
    </row>
    <row r="30" spans="1:4" ht="12.75">
      <c r="A30" s="3">
        <v>1695.74</v>
      </c>
      <c r="B30" t="s">
        <v>25</v>
      </c>
      <c r="C30" s="3">
        <v>2297.51</v>
      </c>
      <c r="D30" s="3"/>
    </row>
    <row r="31" spans="1:4" ht="12.75">
      <c r="A31" s="3">
        <v>4700</v>
      </c>
      <c r="B31" t="s">
        <v>26</v>
      </c>
      <c r="C31" s="3">
        <v>4850</v>
      </c>
      <c r="D31" s="3"/>
    </row>
    <row r="32" spans="1:4" ht="12.75">
      <c r="A32" s="3">
        <v>12007.3</v>
      </c>
      <c r="B32" t="s">
        <v>27</v>
      </c>
      <c r="C32" s="3">
        <v>6875.54</v>
      </c>
      <c r="D32" s="3"/>
    </row>
    <row r="33" spans="1:4" ht="12.75">
      <c r="A33" s="3">
        <v>4877.75</v>
      </c>
      <c r="B33" t="s">
        <v>28</v>
      </c>
      <c r="C33" s="3">
        <v>2115.34</v>
      </c>
      <c r="D33" s="3"/>
    </row>
    <row r="34" spans="1:4" ht="12.75">
      <c r="A34" s="3">
        <v>0</v>
      </c>
      <c r="B34" t="s">
        <v>29</v>
      </c>
      <c r="C34" s="3">
        <v>10000</v>
      </c>
      <c r="D34" s="3"/>
    </row>
    <row r="35" spans="1:4" ht="12.75">
      <c r="A35" s="3">
        <v>611.43</v>
      </c>
      <c r="B35" t="s">
        <v>30</v>
      </c>
      <c r="C35" s="3">
        <v>2626</v>
      </c>
      <c r="D35" s="3"/>
    </row>
    <row r="36" spans="1:4" ht="12.75">
      <c r="A36" s="3">
        <v>0</v>
      </c>
      <c r="B36" t="s">
        <v>31</v>
      </c>
      <c r="C36" s="3">
        <v>2039</v>
      </c>
      <c r="D36" s="3"/>
    </row>
    <row r="37" spans="1:4" ht="12.75">
      <c r="A37" s="3">
        <v>0</v>
      </c>
      <c r="B37" t="s">
        <v>32</v>
      </c>
      <c r="C37" s="3">
        <v>798.03</v>
      </c>
      <c r="D37" s="3"/>
    </row>
    <row r="38" spans="1:4" ht="12.75">
      <c r="A38" s="3">
        <v>0</v>
      </c>
      <c r="B38" t="s">
        <v>33</v>
      </c>
      <c r="C38" s="3">
        <v>0</v>
      </c>
      <c r="D38" s="3"/>
    </row>
    <row r="39" spans="1:4" ht="12.75">
      <c r="A39" s="3">
        <v>0</v>
      </c>
      <c r="B39" t="s">
        <v>34</v>
      </c>
      <c r="C39" s="3">
        <v>0</v>
      </c>
      <c r="D39" s="3"/>
    </row>
    <row r="40" spans="1:4" ht="12.75">
      <c r="A40" s="3">
        <v>0</v>
      </c>
      <c r="B40" t="s">
        <v>35</v>
      </c>
      <c r="C40" s="3">
        <v>0</v>
      </c>
      <c r="D40" s="3"/>
    </row>
    <row r="41" spans="1:4" ht="12.75">
      <c r="A41" s="3">
        <v>21353</v>
      </c>
      <c r="B41" t="s">
        <v>36</v>
      </c>
      <c r="C41" s="3">
        <v>0</v>
      </c>
      <c r="D41" s="3"/>
    </row>
    <row r="42" spans="1:4" ht="12.75">
      <c r="A42" s="4">
        <f>SUM(A25:A41)</f>
        <v>107889.09000000001</v>
      </c>
      <c r="B42" t="s">
        <v>39</v>
      </c>
      <c r="C42" s="4" t="s">
        <v>37</v>
      </c>
      <c r="D42" s="4">
        <f>SUM(C25:C41)</f>
        <v>103716.18</v>
      </c>
    </row>
    <row r="43" spans="1:4" ht="12.75">
      <c r="A43" s="3"/>
      <c r="C43" s="3"/>
      <c r="D43" s="3"/>
    </row>
    <row r="44" spans="1:4" ht="12.75">
      <c r="A44" s="4">
        <f>SUM(A22-A42)</f>
        <v>4272.889999999985</v>
      </c>
      <c r="B44" s="1" t="s">
        <v>38</v>
      </c>
      <c r="C44" s="4"/>
      <c r="D44" s="4">
        <f>SUM(D22-D42)</f>
        <v>12203.280000000013</v>
      </c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Honiton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Spencer</dc:creator>
  <cp:keywords/>
  <dc:description/>
  <cp:lastModifiedBy>John Spencer</cp:lastModifiedBy>
  <cp:lastPrinted>2008-04-11T08:53:57Z</cp:lastPrinted>
  <dcterms:created xsi:type="dcterms:W3CDTF">2008-04-11T07:54:24Z</dcterms:created>
  <dcterms:modified xsi:type="dcterms:W3CDTF">2008-04-14T11:37:34Z</dcterms:modified>
  <cp:category/>
  <cp:version/>
  <cp:contentType/>
  <cp:contentStatus/>
</cp:coreProperties>
</file>